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УП5-9" sheetId="2" r:id="rId1"/>
    <sheet name="УП5-9 ГОД" sheetId="4" r:id="rId2"/>
  </sheets>
  <calcPr calcId="145621"/>
</workbook>
</file>

<file path=xl/calcChain.xml><?xml version="1.0" encoding="utf-8"?>
<calcChain xmlns="http://schemas.openxmlformats.org/spreadsheetml/2006/main">
  <c r="I31" i="4" l="1"/>
  <c r="H30" i="4"/>
  <c r="H32" i="4" s="1"/>
  <c r="G30" i="4"/>
  <c r="G32" i="4" s="1"/>
  <c r="F30" i="4"/>
  <c r="F32" i="4" s="1"/>
  <c r="E30" i="4"/>
  <c r="E32" i="4" s="1"/>
  <c r="D30" i="4"/>
  <c r="D32" i="4" s="1"/>
  <c r="C30" i="4"/>
  <c r="I29" i="4"/>
  <c r="I28" i="4"/>
  <c r="I27" i="4"/>
  <c r="I25" i="4"/>
  <c r="I24" i="4"/>
  <c r="I22" i="4"/>
  <c r="I21" i="4"/>
  <c r="I20" i="4"/>
  <c r="I19" i="4"/>
  <c r="I18" i="4"/>
  <c r="I17" i="4"/>
  <c r="I16" i="4"/>
  <c r="I15" i="4"/>
  <c r="I13" i="4"/>
  <c r="I12" i="4"/>
  <c r="I11" i="4"/>
  <c r="I10" i="4"/>
  <c r="I9" i="4"/>
  <c r="I8" i="4"/>
  <c r="I7" i="4"/>
  <c r="I6" i="4"/>
  <c r="I5" i="4"/>
  <c r="I23" i="2"/>
  <c r="I21" i="2"/>
  <c r="I18" i="2"/>
  <c r="I17" i="2"/>
  <c r="I16" i="2"/>
  <c r="I14" i="2"/>
  <c r="I13" i="2"/>
  <c r="I12" i="2"/>
  <c r="I11" i="2"/>
  <c r="I10" i="2"/>
  <c r="I9" i="2"/>
  <c r="I8" i="2"/>
  <c r="I7" i="2"/>
  <c r="I6" i="2"/>
  <c r="H31" i="2"/>
  <c r="G31" i="2"/>
  <c r="F31" i="2"/>
  <c r="E31" i="2"/>
  <c r="D31" i="2"/>
  <c r="I20" i="2"/>
  <c r="I19" i="2"/>
  <c r="I22" i="2"/>
  <c r="I25" i="2"/>
  <c r="I26" i="2"/>
  <c r="C31" i="2"/>
</calcChain>
</file>

<file path=xl/sharedStrings.xml><?xml version="1.0" encoding="utf-8"?>
<sst xmlns="http://schemas.openxmlformats.org/spreadsheetml/2006/main" count="101" uniqueCount="41">
  <si>
    <t>Предметные области</t>
  </si>
  <si>
    <t>Учебные предметы /классы</t>
  </si>
  <si>
    <t>Колисество часов в неделю</t>
  </si>
  <si>
    <t>Всего часов</t>
  </si>
  <si>
    <t>Обязательная часть</t>
  </si>
  <si>
    <t>Русский язык</t>
  </si>
  <si>
    <t>Математика и информатика</t>
  </si>
  <si>
    <t>Математика</t>
  </si>
  <si>
    <t>Искусство</t>
  </si>
  <si>
    <t>Музыка</t>
  </si>
  <si>
    <t>Изобразительное искусство</t>
  </si>
  <si>
    <t>Технология</t>
  </si>
  <si>
    <t>Физическая культура</t>
  </si>
  <si>
    <t xml:space="preserve">Часть, формируемая участниками образовательных отношений </t>
  </si>
  <si>
    <t>Максимально допустимая недельная нагрузка при 5-ти дневной учебной неделе</t>
  </si>
  <si>
    <t>Кол-во часов ВД</t>
  </si>
  <si>
    <t>Контрольные показатели (5ти дневная учебная неделя)</t>
  </si>
  <si>
    <t>6а</t>
  </si>
  <si>
    <t>6б</t>
  </si>
  <si>
    <t xml:space="preserve">Русский язык и
литература
</t>
  </si>
  <si>
    <t>Литература</t>
  </si>
  <si>
    <t>Родной язык и родная литература</t>
  </si>
  <si>
    <t>Иностранные языки</t>
  </si>
  <si>
    <t xml:space="preserve">
Родной (татарский) язык  
</t>
  </si>
  <si>
    <t xml:space="preserve">Иностранный (английский) язык </t>
  </si>
  <si>
    <t>Общественно-научные предметы</t>
  </si>
  <si>
    <t>История России. Всеобщая история</t>
  </si>
  <si>
    <t>География</t>
  </si>
  <si>
    <t>Обществознание</t>
  </si>
  <si>
    <t>Основы духовно-нравственной культуры народов России (ОДНКР)</t>
  </si>
  <si>
    <t>Естественно-научные предметы</t>
  </si>
  <si>
    <t>Физика</t>
  </si>
  <si>
    <t>Химия</t>
  </si>
  <si>
    <t>Биология</t>
  </si>
  <si>
    <t>Физическая культура и основы безопасности жизнедеятельности</t>
  </si>
  <si>
    <t>ОБЖ</t>
  </si>
  <si>
    <t>Информатика</t>
  </si>
  <si>
    <t xml:space="preserve">
Учебный план  ГБОУ СОШ с. Старое Ермаково 
на уровне основного общего образования на 2021-2022 учебный год
5-дневная учебная неделя (Количество часов в год)
</t>
  </si>
  <si>
    <t>Колисество часов вгод</t>
  </si>
  <si>
    <t>"Утвержден" 
Приказом от                                                                                                                                                 
"30"августа 2021 г. №77 -од                                                                                                                                                
и.о.директора школы 
________________
/ Р.Х.Гимадиева/</t>
  </si>
  <si>
    <t xml:space="preserve">
Учебный план  ГБОУ СОШ с. Старое Ермаково на уровне основного общего образования
 на 2021-2022 учебный год (5-дневная учебная неделя)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</si>
</sst>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/>
    <xf numFmtId="0" fontId="4" fillId="0" borderId="1" xfId="0" applyFont="1" applyBorder="1" applyAlignment="1">
      <alignment horizontal="justify" vertical="center" wrapText="1"/>
    </xf>
    <xf numFmtId="0" fontId="1" fillId="0" borderId="5" xfId="0" applyFont="1" applyBorder="1"/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/>
    <xf numFmtId="0" fontId="0" fillId="0" borderId="6" xfId="0" applyBorder="1" applyAlignment="1">
      <alignment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2" fillId="0" borderId="2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8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topLeftCell="A7" workbookViewId="0">
      <selection activeCell="M1" sqref="M1"/>
    </sheetView>
  </sheetViews>
  <sheetFormatPr defaultRowHeight="15" x14ac:dyDescent="0.25"/>
  <cols>
    <col min="1" max="1" width="26.140625" customWidth="1"/>
    <col min="2" max="2" width="20.28515625" customWidth="1"/>
    <col min="3" max="3" width="7.5703125" customWidth="1"/>
    <col min="4" max="4" width="7.42578125" customWidth="1"/>
    <col min="5" max="5" width="7.85546875" customWidth="1"/>
    <col min="6" max="6" width="7.140625" customWidth="1"/>
    <col min="7" max="7" width="7.28515625" customWidth="1"/>
    <col min="8" max="8" width="7.7109375" customWidth="1"/>
    <col min="9" max="9" width="8.85546875" customWidth="1"/>
  </cols>
  <sheetData>
    <row r="1" spans="1:11" ht="105" customHeight="1" x14ac:dyDescent="0.25">
      <c r="A1" s="35" t="s">
        <v>39</v>
      </c>
      <c r="B1" s="36"/>
      <c r="C1" s="36"/>
      <c r="D1" s="36"/>
      <c r="E1" s="36"/>
      <c r="F1" s="36"/>
      <c r="G1" s="36"/>
      <c r="H1" s="36"/>
      <c r="I1" s="36"/>
    </row>
    <row r="2" spans="1:11" ht="42.75" customHeight="1" x14ac:dyDescent="0.25">
      <c r="A2" s="42" t="s">
        <v>40</v>
      </c>
      <c r="B2" s="43"/>
      <c r="C2" s="43"/>
      <c r="D2" s="43"/>
      <c r="E2" s="43"/>
      <c r="F2" s="43"/>
      <c r="G2" s="43"/>
      <c r="H2" s="43"/>
      <c r="I2" s="43"/>
      <c r="K2" s="18"/>
    </row>
    <row r="3" spans="1:11" ht="26.25" x14ac:dyDescent="0.25">
      <c r="A3" s="31" t="s">
        <v>0</v>
      </c>
      <c r="B3" s="31" t="s">
        <v>1</v>
      </c>
      <c r="C3" s="25" t="s">
        <v>2</v>
      </c>
      <c r="D3" s="29"/>
      <c r="E3" s="29"/>
      <c r="F3" s="29"/>
      <c r="G3" s="44"/>
      <c r="H3" s="45"/>
      <c r="I3" s="2" t="s">
        <v>3</v>
      </c>
    </row>
    <row r="4" spans="1:11" ht="25.5" customHeight="1" x14ac:dyDescent="0.25">
      <c r="A4" s="32"/>
      <c r="B4" s="32"/>
      <c r="C4" s="4">
        <v>5</v>
      </c>
      <c r="D4" s="4" t="s">
        <v>17</v>
      </c>
      <c r="E4" s="4" t="s">
        <v>18</v>
      </c>
      <c r="F4" s="4">
        <v>7</v>
      </c>
      <c r="G4" s="4">
        <v>8</v>
      </c>
      <c r="H4" s="4">
        <v>9</v>
      </c>
      <c r="I4" s="1"/>
    </row>
    <row r="5" spans="1:11" x14ac:dyDescent="0.25">
      <c r="A5" s="33" t="s">
        <v>4</v>
      </c>
      <c r="B5" s="30"/>
      <c r="C5" s="1"/>
      <c r="D5" s="1"/>
      <c r="E5" s="1"/>
      <c r="F5" s="1"/>
      <c r="G5" s="1"/>
      <c r="H5" s="1"/>
      <c r="I5" s="1"/>
    </row>
    <row r="6" spans="1:11" x14ac:dyDescent="0.25">
      <c r="A6" s="27" t="s">
        <v>19</v>
      </c>
      <c r="B6" s="1" t="s">
        <v>5</v>
      </c>
      <c r="C6" s="1">
        <v>5</v>
      </c>
      <c r="D6" s="1">
        <v>6</v>
      </c>
      <c r="E6" s="1">
        <v>6</v>
      </c>
      <c r="F6" s="1">
        <v>4</v>
      </c>
      <c r="G6" s="1">
        <v>3</v>
      </c>
      <c r="H6" s="1">
        <v>3</v>
      </c>
      <c r="I6" s="1">
        <f t="shared" ref="I6:I14" si="0">SUM(C6:H6)</f>
        <v>27</v>
      </c>
    </row>
    <row r="7" spans="1:11" ht="27.75" customHeight="1" x14ac:dyDescent="0.25">
      <c r="A7" s="28"/>
      <c r="B7" s="5" t="s">
        <v>20</v>
      </c>
      <c r="C7" s="12">
        <v>3</v>
      </c>
      <c r="D7" s="12">
        <v>3</v>
      </c>
      <c r="E7" s="12">
        <v>3</v>
      </c>
      <c r="F7" s="12">
        <v>2</v>
      </c>
      <c r="G7" s="12">
        <v>2</v>
      </c>
      <c r="H7" s="12">
        <v>3</v>
      </c>
      <c r="I7" s="12">
        <f t="shared" si="0"/>
        <v>16</v>
      </c>
    </row>
    <row r="8" spans="1:11" ht="42.75" customHeight="1" x14ac:dyDescent="0.25">
      <c r="A8" s="14" t="s">
        <v>21</v>
      </c>
      <c r="B8" s="6" t="s">
        <v>23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f t="shared" si="0"/>
        <v>6</v>
      </c>
    </row>
    <row r="9" spans="1:11" ht="29.25" customHeight="1" x14ac:dyDescent="0.25">
      <c r="A9" s="2" t="s">
        <v>22</v>
      </c>
      <c r="B9" s="3" t="s">
        <v>24</v>
      </c>
      <c r="C9" s="12">
        <v>3</v>
      </c>
      <c r="D9" s="12">
        <v>3</v>
      </c>
      <c r="E9" s="12">
        <v>3</v>
      </c>
      <c r="F9" s="12">
        <v>3</v>
      </c>
      <c r="G9" s="12">
        <v>3</v>
      </c>
      <c r="H9" s="12">
        <v>3</v>
      </c>
      <c r="I9" s="12">
        <f t="shared" si="0"/>
        <v>18</v>
      </c>
    </row>
    <row r="10" spans="1:11" x14ac:dyDescent="0.25">
      <c r="A10" s="40" t="s">
        <v>6</v>
      </c>
      <c r="B10" s="1" t="s">
        <v>7</v>
      </c>
      <c r="C10" s="1">
        <v>4</v>
      </c>
      <c r="D10" s="1">
        <v>4</v>
      </c>
      <c r="E10" s="1">
        <v>4</v>
      </c>
      <c r="F10" s="1">
        <v>4</v>
      </c>
      <c r="G10" s="1">
        <v>5</v>
      </c>
      <c r="H10" s="1">
        <v>5</v>
      </c>
      <c r="I10" s="1">
        <f t="shared" si="0"/>
        <v>26</v>
      </c>
    </row>
    <row r="11" spans="1:11" x14ac:dyDescent="0.25">
      <c r="A11" s="41"/>
      <c r="B11" s="1" t="s">
        <v>36</v>
      </c>
      <c r="C11" s="1"/>
      <c r="D11" s="1"/>
      <c r="E11" s="1"/>
      <c r="F11" s="1">
        <v>1</v>
      </c>
      <c r="G11" s="1">
        <v>1</v>
      </c>
      <c r="H11" s="1">
        <v>1</v>
      </c>
      <c r="I11" s="1">
        <f t="shared" si="0"/>
        <v>3</v>
      </c>
    </row>
    <row r="12" spans="1:11" ht="29.25" customHeight="1" x14ac:dyDescent="0.25">
      <c r="A12" s="38" t="s">
        <v>25</v>
      </c>
      <c r="B12" s="2" t="s">
        <v>26</v>
      </c>
      <c r="C12" s="1">
        <v>2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f t="shared" si="0"/>
        <v>12</v>
      </c>
    </row>
    <row r="13" spans="1:11" x14ac:dyDescent="0.25">
      <c r="A13" s="39"/>
      <c r="B13" s="1" t="s">
        <v>27</v>
      </c>
      <c r="C13" s="1">
        <v>1</v>
      </c>
      <c r="D13" s="1">
        <v>1</v>
      </c>
      <c r="E13" s="1">
        <v>1</v>
      </c>
      <c r="F13" s="1">
        <v>2</v>
      </c>
      <c r="G13" s="1">
        <v>1</v>
      </c>
      <c r="H13" s="1">
        <v>1</v>
      </c>
      <c r="I13" s="1">
        <f t="shared" si="0"/>
        <v>7</v>
      </c>
    </row>
    <row r="14" spans="1:11" x14ac:dyDescent="0.25">
      <c r="A14" s="34"/>
      <c r="B14" s="9" t="s">
        <v>28</v>
      </c>
      <c r="C14" s="1"/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f t="shared" si="0"/>
        <v>5</v>
      </c>
    </row>
    <row r="15" spans="1:11" ht="51.75" customHeight="1" x14ac:dyDescent="0.25">
      <c r="A15" s="10" t="s">
        <v>29</v>
      </c>
      <c r="B15" s="11" t="s">
        <v>29</v>
      </c>
      <c r="C15" s="13">
        <v>1</v>
      </c>
      <c r="D15" s="12"/>
      <c r="E15" s="12"/>
      <c r="F15" s="12"/>
      <c r="G15" s="12"/>
      <c r="H15" s="12"/>
      <c r="I15" s="12">
        <v>1</v>
      </c>
    </row>
    <row r="16" spans="1:11" x14ac:dyDescent="0.25">
      <c r="A16" s="38" t="s">
        <v>30</v>
      </c>
      <c r="B16" s="8" t="s">
        <v>31</v>
      </c>
      <c r="C16" s="13"/>
      <c r="D16" s="15"/>
      <c r="E16" s="15"/>
      <c r="F16" s="15">
        <v>2</v>
      </c>
      <c r="G16" s="15">
        <v>2</v>
      </c>
      <c r="H16" s="15">
        <v>2</v>
      </c>
      <c r="I16" s="15">
        <f t="shared" ref="I16:I23" si="1">SUM(C16:H16)</f>
        <v>6</v>
      </c>
    </row>
    <row r="17" spans="1:9" x14ac:dyDescent="0.25">
      <c r="A17" s="39"/>
      <c r="B17" s="8" t="s">
        <v>32</v>
      </c>
      <c r="C17" s="13"/>
      <c r="D17" s="15"/>
      <c r="E17" s="15"/>
      <c r="F17" s="15"/>
      <c r="G17" s="15">
        <v>2</v>
      </c>
      <c r="H17" s="15">
        <v>2</v>
      </c>
      <c r="I17" s="15">
        <f t="shared" si="1"/>
        <v>4</v>
      </c>
    </row>
    <row r="18" spans="1:9" x14ac:dyDescent="0.25">
      <c r="A18" s="34"/>
      <c r="B18" s="8" t="s">
        <v>33</v>
      </c>
      <c r="C18" s="13">
        <v>1</v>
      </c>
      <c r="D18" s="15">
        <v>1</v>
      </c>
      <c r="E18" s="15">
        <v>1</v>
      </c>
      <c r="F18" s="15">
        <v>1</v>
      </c>
      <c r="G18" s="15">
        <v>1</v>
      </c>
      <c r="H18" s="15">
        <v>2</v>
      </c>
      <c r="I18" s="15">
        <f t="shared" si="1"/>
        <v>7</v>
      </c>
    </row>
    <row r="19" spans="1:9" x14ac:dyDescent="0.25">
      <c r="A19" s="22" t="s">
        <v>8</v>
      </c>
      <c r="B19" s="5" t="s">
        <v>9</v>
      </c>
      <c r="C19" s="13">
        <v>1</v>
      </c>
      <c r="D19" s="15">
        <v>1</v>
      </c>
      <c r="E19" s="15">
        <v>1</v>
      </c>
      <c r="F19" s="15">
        <v>1</v>
      </c>
      <c r="G19" s="15">
        <v>1</v>
      </c>
      <c r="H19" s="15">
        <v>0</v>
      </c>
      <c r="I19" s="15">
        <f t="shared" si="1"/>
        <v>5</v>
      </c>
    </row>
    <row r="20" spans="1:9" ht="25.5" x14ac:dyDescent="0.25">
      <c r="A20" s="23"/>
      <c r="B20" s="5" t="s">
        <v>10</v>
      </c>
      <c r="C20" s="13">
        <v>1</v>
      </c>
      <c r="D20" s="15">
        <v>1</v>
      </c>
      <c r="E20" s="15">
        <v>1</v>
      </c>
      <c r="F20" s="15">
        <v>1</v>
      </c>
      <c r="G20" s="15">
        <v>1</v>
      </c>
      <c r="H20" s="15">
        <v>0</v>
      </c>
      <c r="I20" s="15">
        <f t="shared" si="1"/>
        <v>5</v>
      </c>
    </row>
    <row r="21" spans="1:9" x14ac:dyDescent="0.25">
      <c r="A21" s="5" t="s">
        <v>11</v>
      </c>
      <c r="B21" s="5" t="s">
        <v>11</v>
      </c>
      <c r="C21" s="13">
        <v>2</v>
      </c>
      <c r="D21" s="15">
        <v>2</v>
      </c>
      <c r="E21" s="15">
        <v>2</v>
      </c>
      <c r="F21" s="15">
        <v>2</v>
      </c>
      <c r="G21" s="15">
        <v>1</v>
      </c>
      <c r="H21" s="15">
        <v>0</v>
      </c>
      <c r="I21" s="15">
        <f t="shared" si="1"/>
        <v>9</v>
      </c>
    </row>
    <row r="22" spans="1:9" ht="21" customHeight="1" x14ac:dyDescent="0.25">
      <c r="A22" s="38" t="s">
        <v>34</v>
      </c>
      <c r="B22" s="5" t="s">
        <v>12</v>
      </c>
      <c r="C22" s="13">
        <v>2</v>
      </c>
      <c r="D22" s="15">
        <v>2</v>
      </c>
      <c r="E22" s="15">
        <v>2</v>
      </c>
      <c r="F22" s="15">
        <v>2</v>
      </c>
      <c r="G22" s="15">
        <v>2</v>
      </c>
      <c r="H22" s="15">
        <v>3</v>
      </c>
      <c r="I22" s="15">
        <f t="shared" si="1"/>
        <v>13</v>
      </c>
    </row>
    <row r="23" spans="1:9" ht="15" customHeight="1" x14ac:dyDescent="0.25">
      <c r="A23" s="34"/>
      <c r="B23" s="5" t="s">
        <v>35</v>
      </c>
      <c r="C23" s="13"/>
      <c r="D23" s="15"/>
      <c r="E23" s="15"/>
      <c r="F23" s="15">
        <v>1</v>
      </c>
      <c r="G23" s="15">
        <v>1</v>
      </c>
      <c r="H23" s="15">
        <v>1</v>
      </c>
      <c r="I23" s="15">
        <f t="shared" si="1"/>
        <v>3</v>
      </c>
    </row>
    <row r="24" spans="1:9" ht="30" customHeight="1" x14ac:dyDescent="0.25">
      <c r="A24" s="37" t="s">
        <v>13</v>
      </c>
      <c r="B24" s="26"/>
      <c r="C24" s="13"/>
      <c r="D24" s="15"/>
      <c r="E24" s="15"/>
      <c r="F24" s="15"/>
      <c r="G24" s="15"/>
      <c r="H24" s="15"/>
      <c r="I24" s="15"/>
    </row>
    <row r="25" spans="1:9" ht="50.25" customHeight="1" x14ac:dyDescent="0.25">
      <c r="A25" s="2" t="s">
        <v>34</v>
      </c>
      <c r="B25" s="5" t="s">
        <v>12</v>
      </c>
      <c r="C25" s="13">
        <v>1</v>
      </c>
      <c r="D25" s="15">
        <v>1</v>
      </c>
      <c r="E25" s="15">
        <v>1</v>
      </c>
      <c r="F25" s="15">
        <v>1</v>
      </c>
      <c r="G25" s="15">
        <v>1</v>
      </c>
      <c r="H25" s="15">
        <v>0</v>
      </c>
      <c r="I25" s="15">
        <f>SUM(C25:H25)</f>
        <v>5</v>
      </c>
    </row>
    <row r="26" spans="1:9" ht="21" customHeight="1" x14ac:dyDescent="0.25">
      <c r="A26" s="31" t="s">
        <v>6</v>
      </c>
      <c r="B26" s="15" t="s">
        <v>7</v>
      </c>
      <c r="C26" s="13">
        <v>1</v>
      </c>
      <c r="D26" s="13">
        <v>1</v>
      </c>
      <c r="E26" s="13">
        <v>1</v>
      </c>
      <c r="F26" s="13">
        <v>1</v>
      </c>
      <c r="G26" s="15">
        <v>0</v>
      </c>
      <c r="H26" s="15">
        <v>0</v>
      </c>
      <c r="I26" s="15">
        <f>SUM(C26:H26)</f>
        <v>4</v>
      </c>
    </row>
    <row r="27" spans="1:9" ht="15" customHeight="1" x14ac:dyDescent="0.25">
      <c r="A27" s="34"/>
      <c r="B27" s="15" t="s">
        <v>36</v>
      </c>
      <c r="C27" s="13"/>
      <c r="D27" s="13"/>
      <c r="E27" s="13"/>
      <c r="F27" s="13"/>
      <c r="G27" s="15"/>
      <c r="H27" s="15">
        <v>1</v>
      </c>
      <c r="I27" s="15">
        <v>1</v>
      </c>
    </row>
    <row r="28" spans="1:9" ht="30.75" customHeight="1" x14ac:dyDescent="0.25">
      <c r="A28" s="2" t="s">
        <v>25</v>
      </c>
      <c r="B28" s="15" t="s">
        <v>27</v>
      </c>
      <c r="C28" s="13"/>
      <c r="D28" s="15"/>
      <c r="E28" s="15"/>
      <c r="F28" s="15"/>
      <c r="G28" s="15">
        <v>1</v>
      </c>
      <c r="H28" s="15">
        <v>1</v>
      </c>
      <c r="I28" s="15">
        <v>2</v>
      </c>
    </row>
    <row r="29" spans="1:9" ht="18" customHeight="1" x14ac:dyDescent="0.25">
      <c r="A29" s="31" t="s">
        <v>30</v>
      </c>
      <c r="B29" s="8" t="s">
        <v>33</v>
      </c>
      <c r="C29" s="13"/>
      <c r="D29" s="15"/>
      <c r="E29" s="15"/>
      <c r="F29" s="15"/>
      <c r="G29" s="15">
        <v>1</v>
      </c>
      <c r="H29" s="15"/>
      <c r="I29" s="15">
        <v>1</v>
      </c>
    </row>
    <row r="30" spans="1:9" ht="21" customHeight="1" x14ac:dyDescent="0.25">
      <c r="A30" s="34"/>
      <c r="B30" s="8" t="s">
        <v>31</v>
      </c>
      <c r="C30" s="13">
        <v>0</v>
      </c>
      <c r="D30" s="15">
        <v>0</v>
      </c>
      <c r="E30" s="15">
        <v>0</v>
      </c>
      <c r="F30" s="15">
        <v>0</v>
      </c>
      <c r="G30" s="15">
        <v>0</v>
      </c>
      <c r="H30" s="15">
        <v>1</v>
      </c>
      <c r="I30" s="15">
        <v>1</v>
      </c>
    </row>
    <row r="31" spans="1:9" ht="27.75" customHeight="1" x14ac:dyDescent="0.25">
      <c r="A31" s="25" t="s">
        <v>14</v>
      </c>
      <c r="B31" s="26"/>
      <c r="C31" s="16">
        <f t="shared" ref="C31:H31" si="2">SUM(C6:C30)</f>
        <v>29</v>
      </c>
      <c r="D31" s="16">
        <f t="shared" si="2"/>
        <v>30</v>
      </c>
      <c r="E31" s="16">
        <f t="shared" si="2"/>
        <v>30</v>
      </c>
      <c r="F31" s="16">
        <f t="shared" si="2"/>
        <v>32</v>
      </c>
      <c r="G31" s="16">
        <f t="shared" si="2"/>
        <v>33</v>
      </c>
      <c r="H31" s="16">
        <f t="shared" si="2"/>
        <v>33</v>
      </c>
      <c r="I31" s="16">
        <v>187</v>
      </c>
    </row>
    <row r="32" spans="1:9" x14ac:dyDescent="0.25">
      <c r="A32" s="24" t="s">
        <v>15</v>
      </c>
      <c r="B32" s="23"/>
      <c r="C32" s="17">
        <v>9</v>
      </c>
      <c r="D32" s="17">
        <v>9</v>
      </c>
      <c r="E32" s="17">
        <v>9</v>
      </c>
      <c r="F32" s="17">
        <v>9</v>
      </c>
      <c r="G32" s="17">
        <v>9</v>
      </c>
      <c r="H32" s="17">
        <v>9</v>
      </c>
      <c r="I32" s="17">
        <v>54</v>
      </c>
    </row>
    <row r="33" spans="1:9" ht="33" customHeight="1" x14ac:dyDescent="0.25">
      <c r="A33" s="24" t="s">
        <v>16</v>
      </c>
      <c r="B33" s="23"/>
      <c r="C33" s="17">
        <v>38</v>
      </c>
      <c r="D33" s="17">
        <v>39</v>
      </c>
      <c r="E33" s="17">
        <v>39</v>
      </c>
      <c r="F33" s="17">
        <v>41</v>
      </c>
      <c r="G33" s="17">
        <v>42</v>
      </c>
      <c r="H33" s="17">
        <v>42</v>
      </c>
      <c r="I33" s="17">
        <v>241</v>
      </c>
    </row>
  </sheetData>
  <mergeCells count="18">
    <mergeCell ref="A1:I1"/>
    <mergeCell ref="A19:A20"/>
    <mergeCell ref="A24:B24"/>
    <mergeCell ref="A12:A14"/>
    <mergeCell ref="A16:A18"/>
    <mergeCell ref="A22:A23"/>
    <mergeCell ref="A10:A11"/>
    <mergeCell ref="A2:I2"/>
    <mergeCell ref="A3:A4"/>
    <mergeCell ref="B3:B4"/>
    <mergeCell ref="A5:B5"/>
    <mergeCell ref="A6:A7"/>
    <mergeCell ref="C3:H3"/>
    <mergeCell ref="A31:B31"/>
    <mergeCell ref="A32:B32"/>
    <mergeCell ref="A33:B33"/>
    <mergeCell ref="A29:A30"/>
    <mergeCell ref="A26:A27"/>
  </mergeCells>
  <pageMargins left="0.7" right="0.7" top="0.75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0" workbookViewId="0">
      <selection activeCell="L22" sqref="L22:L23"/>
    </sheetView>
  </sheetViews>
  <sheetFormatPr defaultRowHeight="15" x14ac:dyDescent="0.25"/>
  <cols>
    <col min="1" max="1" width="21" customWidth="1"/>
    <col min="2" max="2" width="17.7109375" customWidth="1"/>
    <col min="3" max="3" width="6.85546875" customWidth="1"/>
    <col min="4" max="4" width="6.140625" customWidth="1"/>
    <col min="5" max="5" width="5.5703125" customWidth="1"/>
    <col min="6" max="6" width="6.5703125" customWidth="1"/>
    <col min="7" max="7" width="6.28515625" customWidth="1"/>
    <col min="8" max="8" width="6.7109375" customWidth="1"/>
    <col min="9" max="9" width="7.7109375" customWidth="1"/>
  </cols>
  <sheetData>
    <row r="1" spans="1:9" ht="48" customHeight="1" x14ac:dyDescent="0.25">
      <c r="A1" s="55" t="s">
        <v>37</v>
      </c>
      <c r="B1" s="56"/>
      <c r="C1" s="56"/>
      <c r="D1" s="56"/>
      <c r="E1" s="56"/>
      <c r="F1" s="56"/>
      <c r="G1" s="56"/>
      <c r="H1" s="56"/>
      <c r="I1" s="56"/>
    </row>
    <row r="2" spans="1:9" ht="26.25" x14ac:dyDescent="0.25">
      <c r="A2" s="31" t="s">
        <v>0</v>
      </c>
      <c r="B2" s="27" t="s">
        <v>1</v>
      </c>
      <c r="C2" s="25" t="s">
        <v>38</v>
      </c>
      <c r="D2" s="29"/>
      <c r="E2" s="29"/>
      <c r="F2" s="29"/>
      <c r="G2" s="44"/>
      <c r="H2" s="45"/>
      <c r="I2" s="2" t="s">
        <v>3</v>
      </c>
    </row>
    <row r="3" spans="1:9" x14ac:dyDescent="0.25">
      <c r="A3" s="32"/>
      <c r="B3" s="28"/>
      <c r="C3" s="4">
        <v>5</v>
      </c>
      <c r="D3" s="4" t="s">
        <v>17</v>
      </c>
      <c r="E3" s="4" t="s">
        <v>18</v>
      </c>
      <c r="F3" s="4">
        <v>7</v>
      </c>
      <c r="G3" s="4">
        <v>8</v>
      </c>
      <c r="H3" s="4">
        <v>9</v>
      </c>
      <c r="I3" s="1"/>
    </row>
    <row r="4" spans="1:9" x14ac:dyDescent="0.25">
      <c r="A4" s="33" t="s">
        <v>4</v>
      </c>
      <c r="B4" s="30"/>
      <c r="C4" s="1"/>
      <c r="D4" s="1"/>
      <c r="E4" s="1"/>
      <c r="F4" s="1"/>
      <c r="G4" s="1"/>
      <c r="H4" s="1"/>
      <c r="I4" s="1"/>
    </row>
    <row r="5" spans="1:9" x14ac:dyDescent="0.25">
      <c r="A5" s="27" t="s">
        <v>19</v>
      </c>
      <c r="B5" s="1" t="s">
        <v>5</v>
      </c>
      <c r="C5" s="1">
        <v>170</v>
      </c>
      <c r="D5" s="1">
        <v>204</v>
      </c>
      <c r="E5" s="1">
        <v>204</v>
      </c>
      <c r="F5" s="1">
        <v>136</v>
      </c>
      <c r="G5" s="1">
        <v>102</v>
      </c>
      <c r="H5" s="1">
        <v>102</v>
      </c>
      <c r="I5" s="1">
        <f t="shared" ref="I5:I13" si="0">SUM(C5:H5)</f>
        <v>918</v>
      </c>
    </row>
    <row r="6" spans="1:9" ht="18.75" customHeight="1" x14ac:dyDescent="0.25">
      <c r="A6" s="28"/>
      <c r="B6" s="2" t="s">
        <v>20</v>
      </c>
      <c r="C6" s="1">
        <v>102</v>
      </c>
      <c r="D6" s="1">
        <v>102</v>
      </c>
      <c r="E6" s="1">
        <v>102</v>
      </c>
      <c r="F6" s="1">
        <v>68</v>
      </c>
      <c r="G6" s="1">
        <v>68</v>
      </c>
      <c r="H6" s="1">
        <v>102</v>
      </c>
      <c r="I6" s="1">
        <f t="shared" si="0"/>
        <v>544</v>
      </c>
    </row>
    <row r="7" spans="1:9" ht="36.75" customHeight="1" x14ac:dyDescent="0.25">
      <c r="A7" s="19" t="s">
        <v>21</v>
      </c>
      <c r="B7" s="6" t="s">
        <v>23</v>
      </c>
      <c r="C7" s="12">
        <v>34</v>
      </c>
      <c r="D7" s="12">
        <v>34</v>
      </c>
      <c r="E7" s="12">
        <v>34</v>
      </c>
      <c r="F7" s="12">
        <v>34</v>
      </c>
      <c r="G7" s="12">
        <v>34</v>
      </c>
      <c r="H7" s="12">
        <v>34</v>
      </c>
      <c r="I7" s="12">
        <f t="shared" si="0"/>
        <v>204</v>
      </c>
    </row>
    <row r="8" spans="1:9" ht="26.25" customHeight="1" x14ac:dyDescent="0.25">
      <c r="A8" s="5" t="s">
        <v>22</v>
      </c>
      <c r="B8" s="21" t="s">
        <v>24</v>
      </c>
      <c r="C8" s="20">
        <v>102</v>
      </c>
      <c r="D8" s="20">
        <v>102</v>
      </c>
      <c r="E8" s="20">
        <v>102</v>
      </c>
      <c r="F8" s="20">
        <v>102</v>
      </c>
      <c r="G8" s="20">
        <v>102</v>
      </c>
      <c r="H8" s="20">
        <v>102</v>
      </c>
      <c r="I8" s="20">
        <f t="shared" si="0"/>
        <v>612</v>
      </c>
    </row>
    <row r="9" spans="1:9" x14ac:dyDescent="0.25">
      <c r="A9" s="46" t="s">
        <v>6</v>
      </c>
      <c r="B9" s="20" t="s">
        <v>7</v>
      </c>
      <c r="C9" s="20">
        <v>136</v>
      </c>
      <c r="D9" s="20">
        <v>136</v>
      </c>
      <c r="E9" s="20">
        <v>136</v>
      </c>
      <c r="F9" s="20">
        <v>136</v>
      </c>
      <c r="G9" s="20">
        <v>170</v>
      </c>
      <c r="H9" s="20">
        <v>170</v>
      </c>
      <c r="I9" s="20">
        <f t="shared" si="0"/>
        <v>884</v>
      </c>
    </row>
    <row r="10" spans="1:9" x14ac:dyDescent="0.25">
      <c r="A10" s="47"/>
      <c r="B10" s="20" t="s">
        <v>36</v>
      </c>
      <c r="C10" s="20"/>
      <c r="D10" s="20"/>
      <c r="E10" s="20"/>
      <c r="F10" s="20">
        <v>34</v>
      </c>
      <c r="G10" s="20">
        <v>34</v>
      </c>
      <c r="H10" s="20">
        <v>34</v>
      </c>
      <c r="I10" s="20">
        <f t="shared" si="0"/>
        <v>102</v>
      </c>
    </row>
    <row r="11" spans="1:9" ht="34.5" customHeight="1" x14ac:dyDescent="0.25">
      <c r="A11" s="48" t="s">
        <v>25</v>
      </c>
      <c r="B11" s="5" t="s">
        <v>26</v>
      </c>
      <c r="C11" s="20">
        <v>68</v>
      </c>
      <c r="D11" s="20">
        <v>68</v>
      </c>
      <c r="E11" s="20">
        <v>68</v>
      </c>
      <c r="F11" s="20">
        <v>68</v>
      </c>
      <c r="G11" s="20">
        <v>68</v>
      </c>
      <c r="H11" s="20">
        <v>68</v>
      </c>
      <c r="I11" s="20">
        <f t="shared" si="0"/>
        <v>408</v>
      </c>
    </row>
    <row r="12" spans="1:9" x14ac:dyDescent="0.25">
      <c r="A12" s="49"/>
      <c r="B12" s="20" t="s">
        <v>27</v>
      </c>
      <c r="C12" s="20">
        <v>34</v>
      </c>
      <c r="D12" s="20">
        <v>34</v>
      </c>
      <c r="E12" s="20">
        <v>34</v>
      </c>
      <c r="F12" s="20">
        <v>68</v>
      </c>
      <c r="G12" s="20">
        <v>34</v>
      </c>
      <c r="H12" s="20">
        <v>34</v>
      </c>
      <c r="I12" s="20">
        <f t="shared" si="0"/>
        <v>238</v>
      </c>
    </row>
    <row r="13" spans="1:9" x14ac:dyDescent="0.25">
      <c r="A13" s="49"/>
      <c r="B13" s="16" t="s">
        <v>28</v>
      </c>
      <c r="C13" s="20"/>
      <c r="D13" s="20">
        <v>34</v>
      </c>
      <c r="E13" s="20">
        <v>34</v>
      </c>
      <c r="F13" s="20">
        <v>34</v>
      </c>
      <c r="G13" s="20">
        <v>34</v>
      </c>
      <c r="H13" s="20">
        <v>34</v>
      </c>
      <c r="I13" s="20">
        <f t="shared" si="0"/>
        <v>170</v>
      </c>
    </row>
    <row r="14" spans="1:9" ht="62.25" customHeight="1" x14ac:dyDescent="0.25">
      <c r="A14" s="10" t="s">
        <v>29</v>
      </c>
      <c r="B14" s="11" t="s">
        <v>29</v>
      </c>
      <c r="C14" s="13">
        <v>34</v>
      </c>
      <c r="D14" s="20"/>
      <c r="E14" s="20"/>
      <c r="F14" s="20"/>
      <c r="G14" s="20"/>
      <c r="H14" s="20"/>
      <c r="I14" s="20">
        <v>34</v>
      </c>
    </row>
    <row r="15" spans="1:9" x14ac:dyDescent="0.25">
      <c r="A15" s="50" t="s">
        <v>30</v>
      </c>
      <c r="B15" s="8" t="s">
        <v>31</v>
      </c>
      <c r="C15" s="13"/>
      <c r="D15" s="20"/>
      <c r="E15" s="20"/>
      <c r="F15" s="20">
        <v>68</v>
      </c>
      <c r="G15" s="20">
        <v>68</v>
      </c>
      <c r="H15" s="20">
        <v>68</v>
      </c>
      <c r="I15" s="20">
        <f t="shared" ref="I15:I22" si="1">SUM(C15:H15)</f>
        <v>204</v>
      </c>
    </row>
    <row r="16" spans="1:9" x14ac:dyDescent="0.25">
      <c r="A16" s="41"/>
      <c r="B16" s="8" t="s">
        <v>32</v>
      </c>
      <c r="C16" s="13"/>
      <c r="D16" s="20"/>
      <c r="E16" s="20"/>
      <c r="F16" s="20"/>
      <c r="G16" s="20">
        <v>68</v>
      </c>
      <c r="H16" s="20">
        <v>68</v>
      </c>
      <c r="I16" s="20">
        <f t="shared" si="1"/>
        <v>136</v>
      </c>
    </row>
    <row r="17" spans="1:9" x14ac:dyDescent="0.25">
      <c r="A17" s="41"/>
      <c r="B17" s="8" t="s">
        <v>33</v>
      </c>
      <c r="C17" s="13">
        <v>34</v>
      </c>
      <c r="D17" s="13">
        <v>34</v>
      </c>
      <c r="E17" s="13">
        <v>34</v>
      </c>
      <c r="F17" s="13">
        <v>34</v>
      </c>
      <c r="G17" s="13">
        <v>34</v>
      </c>
      <c r="H17" s="20">
        <v>68</v>
      </c>
      <c r="I17" s="20">
        <f t="shared" si="1"/>
        <v>238</v>
      </c>
    </row>
    <row r="18" spans="1:9" x14ac:dyDescent="0.25">
      <c r="A18" s="22" t="s">
        <v>8</v>
      </c>
      <c r="B18" s="5" t="s">
        <v>9</v>
      </c>
      <c r="C18" s="13">
        <v>34</v>
      </c>
      <c r="D18" s="13">
        <v>34</v>
      </c>
      <c r="E18" s="13">
        <v>34</v>
      </c>
      <c r="F18" s="13">
        <v>34</v>
      </c>
      <c r="G18" s="13">
        <v>34</v>
      </c>
      <c r="H18" s="20">
        <v>0</v>
      </c>
      <c r="I18" s="20">
        <f t="shared" si="1"/>
        <v>170</v>
      </c>
    </row>
    <row r="19" spans="1:9" ht="25.5" x14ac:dyDescent="0.25">
      <c r="A19" s="23"/>
      <c r="B19" s="5" t="s">
        <v>10</v>
      </c>
      <c r="C19" s="13">
        <v>34</v>
      </c>
      <c r="D19" s="13">
        <v>34</v>
      </c>
      <c r="E19" s="13">
        <v>34</v>
      </c>
      <c r="F19" s="13">
        <v>34</v>
      </c>
      <c r="G19" s="13">
        <v>34</v>
      </c>
      <c r="H19" s="20">
        <v>0</v>
      </c>
      <c r="I19" s="20">
        <f t="shared" si="1"/>
        <v>170</v>
      </c>
    </row>
    <row r="20" spans="1:9" x14ac:dyDescent="0.25">
      <c r="A20" s="5" t="s">
        <v>11</v>
      </c>
      <c r="B20" s="5" t="s">
        <v>11</v>
      </c>
      <c r="C20" s="13">
        <v>68</v>
      </c>
      <c r="D20" s="13">
        <v>68</v>
      </c>
      <c r="E20" s="13">
        <v>68</v>
      </c>
      <c r="F20" s="13">
        <v>68</v>
      </c>
      <c r="G20" s="20">
        <v>34</v>
      </c>
      <c r="H20" s="20">
        <v>0</v>
      </c>
      <c r="I20" s="20">
        <f t="shared" si="1"/>
        <v>306</v>
      </c>
    </row>
    <row r="21" spans="1:9" ht="33.75" customHeight="1" x14ac:dyDescent="0.25">
      <c r="A21" s="51" t="s">
        <v>34</v>
      </c>
      <c r="B21" s="5" t="s">
        <v>12</v>
      </c>
      <c r="C21" s="13">
        <v>68</v>
      </c>
      <c r="D21" s="13">
        <v>68</v>
      </c>
      <c r="E21" s="13">
        <v>68</v>
      </c>
      <c r="F21" s="13">
        <v>68</v>
      </c>
      <c r="G21" s="13">
        <v>68</v>
      </c>
      <c r="H21" s="20">
        <v>102</v>
      </c>
      <c r="I21" s="20">
        <f t="shared" si="1"/>
        <v>442</v>
      </c>
    </row>
    <row r="22" spans="1:9" x14ac:dyDescent="0.25">
      <c r="A22" s="47"/>
      <c r="B22" s="5" t="s">
        <v>35</v>
      </c>
      <c r="C22" s="7"/>
      <c r="D22" s="1"/>
      <c r="E22" s="1"/>
      <c r="F22" s="1">
        <v>34</v>
      </c>
      <c r="G22" s="1">
        <v>34</v>
      </c>
      <c r="H22" s="1">
        <v>34</v>
      </c>
      <c r="I22" s="1">
        <f t="shared" si="1"/>
        <v>102</v>
      </c>
    </row>
    <row r="23" spans="1:9" ht="31.5" customHeight="1" x14ac:dyDescent="0.25">
      <c r="A23" s="37" t="s">
        <v>13</v>
      </c>
      <c r="B23" s="26"/>
      <c r="C23" s="7"/>
      <c r="D23" s="1"/>
      <c r="E23" s="1"/>
      <c r="F23" s="1"/>
      <c r="G23" s="1"/>
      <c r="H23" s="1"/>
      <c r="I23" s="1"/>
    </row>
    <row r="24" spans="1:9" ht="42" customHeight="1" x14ac:dyDescent="0.25">
      <c r="A24" s="2" t="s">
        <v>34</v>
      </c>
      <c r="B24" s="5" t="s">
        <v>12</v>
      </c>
      <c r="C24" s="13">
        <v>34</v>
      </c>
      <c r="D24" s="13">
        <v>34</v>
      </c>
      <c r="E24" s="13">
        <v>34</v>
      </c>
      <c r="F24" s="13">
        <v>34</v>
      </c>
      <c r="G24" s="13">
        <v>34</v>
      </c>
      <c r="H24" s="12">
        <v>0</v>
      </c>
      <c r="I24" s="12">
        <f>SUM(C24:H24)</f>
        <v>170</v>
      </c>
    </row>
    <row r="25" spans="1:9" x14ac:dyDescent="0.25">
      <c r="A25" s="46" t="s">
        <v>6</v>
      </c>
      <c r="B25" s="1" t="s">
        <v>7</v>
      </c>
      <c r="C25" s="7">
        <v>34</v>
      </c>
      <c r="D25" s="7">
        <v>34</v>
      </c>
      <c r="E25" s="7">
        <v>34</v>
      </c>
      <c r="F25" s="7">
        <v>34</v>
      </c>
      <c r="G25" s="1">
        <v>0</v>
      </c>
      <c r="H25" s="1">
        <v>0</v>
      </c>
      <c r="I25" s="1">
        <f>SUM(C25:H25)</f>
        <v>136</v>
      </c>
    </row>
    <row r="26" spans="1:9" x14ac:dyDescent="0.25">
      <c r="A26" s="47"/>
      <c r="B26" s="1" t="s">
        <v>36</v>
      </c>
      <c r="C26" s="7"/>
      <c r="D26" s="7"/>
      <c r="E26" s="7"/>
      <c r="F26" s="7"/>
      <c r="G26" s="1"/>
      <c r="H26" s="1">
        <v>34</v>
      </c>
      <c r="I26" s="1">
        <v>34</v>
      </c>
    </row>
    <row r="27" spans="1:9" ht="32.25" customHeight="1" x14ac:dyDescent="0.25">
      <c r="A27" s="2" t="s">
        <v>25</v>
      </c>
      <c r="B27" s="12" t="s">
        <v>27</v>
      </c>
      <c r="C27" s="13"/>
      <c r="D27" s="12"/>
      <c r="E27" s="12"/>
      <c r="F27" s="12"/>
      <c r="G27" s="12">
        <v>34</v>
      </c>
      <c r="H27" s="12">
        <v>34</v>
      </c>
      <c r="I27" s="12">
        <f>SUM(C27:H27)</f>
        <v>68</v>
      </c>
    </row>
    <row r="28" spans="1:9" x14ac:dyDescent="0.25">
      <c r="A28" s="27" t="s">
        <v>30</v>
      </c>
      <c r="B28" s="8" t="s">
        <v>33</v>
      </c>
      <c r="C28" s="7"/>
      <c r="D28" s="1"/>
      <c r="E28" s="1"/>
      <c r="F28" s="1"/>
      <c r="G28" s="1">
        <v>34</v>
      </c>
      <c r="H28" s="1">
        <v>0</v>
      </c>
      <c r="I28" s="1">
        <f>SUM(C28:H28)</f>
        <v>34</v>
      </c>
    </row>
    <row r="29" spans="1:9" x14ac:dyDescent="0.25">
      <c r="A29" s="52"/>
      <c r="B29" s="8" t="s">
        <v>31</v>
      </c>
      <c r="C29" s="7">
        <v>0</v>
      </c>
      <c r="D29" s="1">
        <v>0</v>
      </c>
      <c r="E29" s="1">
        <v>0</v>
      </c>
      <c r="F29" s="1">
        <v>0</v>
      </c>
      <c r="G29" s="1">
        <v>0</v>
      </c>
      <c r="H29" s="1">
        <v>34</v>
      </c>
      <c r="I29" s="1">
        <f>SUM(C29:H29)</f>
        <v>34</v>
      </c>
    </row>
    <row r="30" spans="1:9" ht="33" customHeight="1" x14ac:dyDescent="0.25">
      <c r="A30" s="53" t="s">
        <v>14</v>
      </c>
      <c r="B30" s="54"/>
      <c r="C30" s="16">
        <f t="shared" ref="C30:H30" si="2">SUM(C5:C29)</f>
        <v>986</v>
      </c>
      <c r="D30" s="16">
        <f t="shared" si="2"/>
        <v>1020</v>
      </c>
      <c r="E30" s="16">
        <f t="shared" si="2"/>
        <v>1020</v>
      </c>
      <c r="F30" s="16">
        <f t="shared" si="2"/>
        <v>1088</v>
      </c>
      <c r="G30" s="16">
        <f t="shared" si="2"/>
        <v>1122</v>
      </c>
      <c r="H30" s="16">
        <f t="shared" si="2"/>
        <v>1122</v>
      </c>
      <c r="I30" s="16">
        <v>6358</v>
      </c>
    </row>
    <row r="31" spans="1:9" x14ac:dyDescent="0.25">
      <c r="A31" s="24" t="s">
        <v>15</v>
      </c>
      <c r="B31" s="23"/>
      <c r="C31" s="17">
        <v>306</v>
      </c>
      <c r="D31" s="17">
        <v>306</v>
      </c>
      <c r="E31" s="17">
        <v>306</v>
      </c>
      <c r="F31" s="17">
        <v>306</v>
      </c>
      <c r="G31" s="17">
        <v>306</v>
      </c>
      <c r="H31" s="17">
        <v>306</v>
      </c>
      <c r="I31" s="17">
        <f>SUM(C31:H31)</f>
        <v>1836</v>
      </c>
    </row>
    <row r="32" spans="1:9" ht="33.75" customHeight="1" x14ac:dyDescent="0.25">
      <c r="A32" s="24" t="s">
        <v>16</v>
      </c>
      <c r="B32" s="23"/>
      <c r="C32" s="17">
        <v>1292</v>
      </c>
      <c r="D32" s="17">
        <f>SUM(D30:D31)</f>
        <v>1326</v>
      </c>
      <c r="E32" s="17">
        <f>SUM(E30:E31)</f>
        <v>1326</v>
      </c>
      <c r="F32" s="17">
        <f>SUM(F30:F31)</f>
        <v>1394</v>
      </c>
      <c r="G32" s="17">
        <f>SUM(G30:G31)</f>
        <v>1428</v>
      </c>
      <c r="H32" s="17">
        <f>SUM(H30:H31)</f>
        <v>1428</v>
      </c>
      <c r="I32" s="17">
        <v>8194</v>
      </c>
    </row>
  </sheetData>
  <mergeCells count="17">
    <mergeCell ref="A5:A6"/>
    <mergeCell ref="A1:I1"/>
    <mergeCell ref="A2:A3"/>
    <mergeCell ref="B2:B3"/>
    <mergeCell ref="C2:H2"/>
    <mergeCell ref="A4:B4"/>
    <mergeCell ref="A32:B32"/>
    <mergeCell ref="A9:A10"/>
    <mergeCell ref="A11:A13"/>
    <mergeCell ref="A15:A17"/>
    <mergeCell ref="A18:A19"/>
    <mergeCell ref="A21:A22"/>
    <mergeCell ref="A23:B23"/>
    <mergeCell ref="A25:A26"/>
    <mergeCell ref="A28:A29"/>
    <mergeCell ref="A30:B30"/>
    <mergeCell ref="A31:B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УП5-9</vt:lpstr>
      <vt:lpstr>УП5-9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2021-09-18T10:29:10Z</dcterms:modified>
</cp:coreProperties>
</file>