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УП1-4" sheetId="1" r:id="rId1"/>
    <sheet name="УП1-4 ГОД" sheetId="3" r:id="rId2"/>
  </sheets>
  <calcPr calcId="145621"/>
</workbook>
</file>

<file path=xl/calcChain.xml><?xml version="1.0" encoding="utf-8"?>
<calcChain xmlns="http://schemas.openxmlformats.org/spreadsheetml/2006/main">
  <c r="G21" i="3" l="1"/>
  <c r="F20" i="3"/>
  <c r="F22" i="3" s="1"/>
  <c r="E20" i="3"/>
  <c r="E22" i="3" s="1"/>
  <c r="D20" i="3"/>
  <c r="D22" i="3" s="1"/>
  <c r="C20" i="3"/>
  <c r="C22" i="3" s="1"/>
  <c r="G19" i="3"/>
  <c r="G17" i="3"/>
  <c r="G16" i="3"/>
  <c r="G15" i="3"/>
  <c r="G14" i="3"/>
  <c r="G13" i="3"/>
  <c r="G12" i="3"/>
  <c r="G11" i="3"/>
  <c r="G10" i="3"/>
  <c r="G9" i="3"/>
  <c r="G8" i="3"/>
  <c r="G7" i="3"/>
  <c r="G6" i="3"/>
  <c r="G6" i="1" l="1"/>
  <c r="F20" i="1"/>
  <c r="E20" i="1"/>
  <c r="D20" i="1"/>
  <c r="C20" i="1"/>
  <c r="G19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<sst xmlns="http://schemas.openxmlformats.org/spreadsheetml/2006/main" count="75" uniqueCount="37">
  <si>
    <t>Предметные области</t>
  </si>
  <si>
    <t>Учебные предметы /классы</t>
  </si>
  <si>
    <t>Колисество часов в неделю</t>
  </si>
  <si>
    <t>I</t>
  </si>
  <si>
    <t>II</t>
  </si>
  <si>
    <t>III</t>
  </si>
  <si>
    <t>IV</t>
  </si>
  <si>
    <t>Всего часов</t>
  </si>
  <si>
    <t>Обязательная часть</t>
  </si>
  <si>
    <t xml:space="preserve">Русский язык и
литературное чтение
</t>
  </si>
  <si>
    <t>Русский язык</t>
  </si>
  <si>
    <t>Литературное чтение</t>
  </si>
  <si>
    <t>Родной язык и литературное чтение на родном языке</t>
  </si>
  <si>
    <t xml:space="preserve">Родной язык (татарский)
</t>
  </si>
  <si>
    <t>Литературное чтение на родном (татарском) языке</t>
  </si>
  <si>
    <t>Иностранный язык</t>
  </si>
  <si>
    <t>Иностранный язык (английский)</t>
  </si>
  <si>
    <t>Математика и информатика</t>
  </si>
  <si>
    <t>Математика</t>
  </si>
  <si>
    <t>Обществознание и естествознание (Окружающий мир)</t>
  </si>
  <si>
    <t>Окружающий мир</t>
  </si>
  <si>
    <r>
      <t xml:space="preserve">Основы </t>
    </r>
    <r>
      <rPr>
        <sz val="10"/>
        <color rgb="FF000000"/>
        <rFont val="Times New Roman"/>
        <family val="1"/>
        <charset val="204"/>
      </rPr>
      <t>религиозных культур и светской этики</t>
    </r>
  </si>
  <si>
    <r>
      <t xml:space="preserve">Основы </t>
    </r>
    <r>
      <rPr>
        <sz val="10"/>
        <color rgb="FF000000"/>
        <rFont val="Times New Roman"/>
        <family val="1"/>
        <charset val="204"/>
      </rPr>
      <t>религиозных культур и светской этики (Основы светской этики)</t>
    </r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</si>
  <si>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</si>
  <si>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</si>
  <si>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</si>
  <si>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</si>
  <si>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</si>
  <si>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 xml:space="preserve">Часть, формируемая участниками образовательных отношений </t>
  </si>
  <si>
    <t>Русский язык и литературное чтение</t>
  </si>
  <si>
    <t>Максимально допустимая недельная нагрузка при 5-ти дневной учебной неделе</t>
  </si>
  <si>
    <t>Кол-во часов ВД</t>
  </si>
  <si>
    <t>Контрольные показатели (5ти дневная учебная неделя)</t>
  </si>
  <si>
    <t xml:space="preserve">
Учебный план  ГБОУ СОШ с. Старое Ермаково 
на уровне начального общего образования на 2021-2022 учебный год
5-дневная учебная неделя
</t>
  </si>
  <si>
    <t>Колисество часов в год</t>
  </si>
  <si>
    <t xml:space="preserve">
Учебный план  ГБОУ СОШ с. Старое Ермаково 
на уровне начального общего образования на 2021-2022 учебный год
5-дневная учебная неделя (Количество часов в год)
</t>
  </si>
  <si>
    <t xml:space="preserve">"Утвержден" 
Приказом от                                                                                                                                                 
"30" августа 2021 г. №77 -од                                                                                                                                                
и.о.директора школы 
________________
/ Р.Х.Гимадиева/"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</si>
</sst>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/>
    <xf numFmtId="0" fontId="1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workbookViewId="0">
      <selection activeCell="N27" sqref="M27:N27"/>
    </sheetView>
  </sheetViews>
  <sheetFormatPr defaultRowHeight="15" x14ac:dyDescent="0.25"/>
  <cols>
    <col min="1" max="1" width="19.28515625" customWidth="1"/>
    <col min="2" max="2" width="22.5703125" customWidth="1"/>
    <col min="3" max="3" width="7.7109375" customWidth="1"/>
    <col min="4" max="4" width="7.140625" customWidth="1"/>
    <col min="7" max="7" width="11.5703125" customWidth="1"/>
  </cols>
  <sheetData>
    <row r="1" spans="1:7" ht="89.25" customHeight="1" x14ac:dyDescent="0.25">
      <c r="A1" s="24" t="s">
        <v>36</v>
      </c>
      <c r="B1" s="25"/>
      <c r="C1" s="25"/>
      <c r="D1" s="25"/>
      <c r="E1" s="25"/>
      <c r="F1" s="25"/>
      <c r="G1" s="25"/>
    </row>
    <row r="2" spans="1:7" ht="66" customHeight="1" x14ac:dyDescent="0.25">
      <c r="A2" s="29" t="s">
        <v>33</v>
      </c>
      <c r="B2" s="30"/>
      <c r="C2" s="30"/>
      <c r="D2" s="30"/>
      <c r="E2" s="30"/>
      <c r="F2" s="30"/>
      <c r="G2" s="30"/>
    </row>
    <row r="3" spans="1:7" ht="23.25" customHeight="1" x14ac:dyDescent="0.25">
      <c r="A3" s="33" t="s">
        <v>0</v>
      </c>
      <c r="B3" s="33" t="s">
        <v>1</v>
      </c>
      <c r="C3" s="22" t="s">
        <v>2</v>
      </c>
      <c r="D3" s="31"/>
      <c r="E3" s="31"/>
      <c r="F3" s="32"/>
      <c r="G3" s="8" t="s">
        <v>7</v>
      </c>
    </row>
    <row r="4" spans="1:7" ht="18.75" customHeight="1" x14ac:dyDescent="0.25">
      <c r="A4" s="34"/>
      <c r="B4" s="34"/>
      <c r="C4" s="2" t="s">
        <v>3</v>
      </c>
      <c r="D4" s="2" t="s">
        <v>4</v>
      </c>
      <c r="E4" s="2" t="s">
        <v>5</v>
      </c>
      <c r="F4" s="2" t="s">
        <v>6</v>
      </c>
      <c r="G4" s="2"/>
    </row>
    <row r="5" spans="1:7" x14ac:dyDescent="0.25">
      <c r="A5" s="35" t="s">
        <v>8</v>
      </c>
      <c r="B5" s="32"/>
      <c r="C5" s="2"/>
      <c r="D5" s="2"/>
      <c r="E5" s="2"/>
      <c r="F5" s="2"/>
      <c r="G5" s="2"/>
    </row>
    <row r="6" spans="1:7" x14ac:dyDescent="0.25">
      <c r="A6" s="26" t="s">
        <v>9</v>
      </c>
      <c r="B6" s="9" t="s">
        <v>10</v>
      </c>
      <c r="C6" s="9">
        <v>5</v>
      </c>
      <c r="D6" s="9">
        <v>4</v>
      </c>
      <c r="E6" s="9">
        <v>4</v>
      </c>
      <c r="F6" s="9">
        <v>4</v>
      </c>
      <c r="G6" s="9">
        <f t="shared" ref="G6:G17" si="0">SUM(C6:F6)</f>
        <v>17</v>
      </c>
    </row>
    <row r="7" spans="1:7" ht="27" customHeight="1" x14ac:dyDescent="0.25">
      <c r="A7" s="27"/>
      <c r="B7" s="9" t="s">
        <v>11</v>
      </c>
      <c r="C7" s="9">
        <v>3</v>
      </c>
      <c r="D7" s="9">
        <v>2</v>
      </c>
      <c r="E7" s="9">
        <v>2</v>
      </c>
      <c r="F7" s="9">
        <v>2</v>
      </c>
      <c r="G7" s="9">
        <f t="shared" si="0"/>
        <v>9</v>
      </c>
    </row>
    <row r="8" spans="1:7" ht="31.5" customHeight="1" x14ac:dyDescent="0.25">
      <c r="A8" s="26" t="s">
        <v>12</v>
      </c>
      <c r="B8" s="11" t="s">
        <v>13</v>
      </c>
      <c r="C8" s="9"/>
      <c r="D8" s="9">
        <v>1</v>
      </c>
      <c r="E8" s="9">
        <v>1</v>
      </c>
      <c r="F8" s="9">
        <v>0.5</v>
      </c>
      <c r="G8" s="9">
        <f t="shared" si="0"/>
        <v>2.5</v>
      </c>
    </row>
    <row r="9" spans="1:7" ht="42.75" customHeight="1" x14ac:dyDescent="0.25">
      <c r="A9" s="28"/>
      <c r="B9" s="11" t="s">
        <v>14</v>
      </c>
      <c r="C9" s="9"/>
      <c r="D9" s="9">
        <v>1</v>
      </c>
      <c r="E9" s="9">
        <v>1</v>
      </c>
      <c r="F9" s="9">
        <v>0.5</v>
      </c>
      <c r="G9" s="9">
        <f t="shared" si="0"/>
        <v>2.5</v>
      </c>
    </row>
    <row r="10" spans="1:7" ht="25.5" x14ac:dyDescent="0.25">
      <c r="A10" s="2" t="s">
        <v>15</v>
      </c>
      <c r="B10" s="13" t="s">
        <v>16</v>
      </c>
      <c r="C10" s="9"/>
      <c r="D10" s="9">
        <v>2</v>
      </c>
      <c r="E10" s="9">
        <v>2</v>
      </c>
      <c r="F10" s="9">
        <v>2</v>
      </c>
      <c r="G10" s="9">
        <f t="shared" si="0"/>
        <v>6</v>
      </c>
    </row>
    <row r="11" spans="1:7" ht="26.25" x14ac:dyDescent="0.25">
      <c r="A11" s="8" t="s">
        <v>17</v>
      </c>
      <c r="B11" s="9" t="s">
        <v>18</v>
      </c>
      <c r="C11" s="9">
        <v>4</v>
      </c>
      <c r="D11" s="9">
        <v>4</v>
      </c>
      <c r="E11" s="9">
        <v>4</v>
      </c>
      <c r="F11" s="9">
        <v>4</v>
      </c>
      <c r="G11" s="9">
        <f t="shared" si="0"/>
        <v>16</v>
      </c>
    </row>
    <row r="12" spans="1:7" ht="39" x14ac:dyDescent="0.25">
      <c r="A12" s="3" t="s">
        <v>19</v>
      </c>
      <c r="B12" s="14" t="s">
        <v>20</v>
      </c>
      <c r="C12" s="9">
        <v>2</v>
      </c>
      <c r="D12" s="9">
        <v>2</v>
      </c>
      <c r="E12" s="9">
        <v>2</v>
      </c>
      <c r="F12" s="9">
        <v>2</v>
      </c>
      <c r="G12" s="9">
        <f t="shared" si="0"/>
        <v>8</v>
      </c>
    </row>
    <row r="13" spans="1:7" ht="39" x14ac:dyDescent="0.25">
      <c r="A13" s="8" t="s">
        <v>21</v>
      </c>
      <c r="B13" s="15" t="s">
        <v>22</v>
      </c>
      <c r="C13" s="9"/>
      <c r="D13" s="9"/>
      <c r="E13" s="9"/>
      <c r="F13" s="9">
        <v>1</v>
      </c>
      <c r="G13" s="9">
        <f t="shared" si="0"/>
        <v>1</v>
      </c>
    </row>
    <row r="14" spans="1:7" x14ac:dyDescent="0.25">
      <c r="A14" s="18" t="s">
        <v>23</v>
      </c>
      <c r="B14" s="11" t="s">
        <v>24</v>
      </c>
      <c r="C14" s="16">
        <v>1</v>
      </c>
      <c r="D14" s="9">
        <v>1</v>
      </c>
      <c r="E14" s="9">
        <v>1</v>
      </c>
      <c r="F14" s="9">
        <v>1</v>
      </c>
      <c r="G14" s="9">
        <f t="shared" si="0"/>
        <v>4</v>
      </c>
    </row>
    <row r="15" spans="1:7" ht="25.5" x14ac:dyDescent="0.25">
      <c r="A15" s="19"/>
      <c r="B15" s="11" t="s">
        <v>25</v>
      </c>
      <c r="C15" s="16">
        <v>1</v>
      </c>
      <c r="D15" s="9">
        <v>1</v>
      </c>
      <c r="E15" s="9">
        <v>1</v>
      </c>
      <c r="F15" s="9">
        <v>1</v>
      </c>
      <c r="G15" s="9">
        <f t="shared" si="0"/>
        <v>4</v>
      </c>
    </row>
    <row r="16" spans="1:7" x14ac:dyDescent="0.25">
      <c r="A16" s="5" t="s">
        <v>26</v>
      </c>
      <c r="B16" s="11" t="s">
        <v>26</v>
      </c>
      <c r="C16" s="16">
        <v>1</v>
      </c>
      <c r="D16" s="9">
        <v>1</v>
      </c>
      <c r="E16" s="9">
        <v>1</v>
      </c>
      <c r="F16" s="9">
        <v>1</v>
      </c>
      <c r="G16" s="9">
        <f t="shared" si="0"/>
        <v>4</v>
      </c>
    </row>
    <row r="17" spans="1:7" x14ac:dyDescent="0.25">
      <c r="A17" s="10" t="s">
        <v>27</v>
      </c>
      <c r="B17" s="11" t="s">
        <v>27</v>
      </c>
      <c r="C17" s="16">
        <v>3</v>
      </c>
      <c r="D17" s="9">
        <v>3</v>
      </c>
      <c r="E17" s="9">
        <v>3</v>
      </c>
      <c r="F17" s="9">
        <v>3</v>
      </c>
      <c r="G17" s="9">
        <f t="shared" si="0"/>
        <v>12</v>
      </c>
    </row>
    <row r="18" spans="1:7" ht="27.75" customHeight="1" x14ac:dyDescent="0.25">
      <c r="A18" s="20" t="s">
        <v>28</v>
      </c>
      <c r="B18" s="19"/>
      <c r="C18" s="2"/>
      <c r="D18" s="2"/>
      <c r="E18" s="2"/>
      <c r="F18" s="2"/>
      <c r="G18" s="2"/>
    </row>
    <row r="19" spans="1:7" ht="26.25" x14ac:dyDescent="0.25">
      <c r="A19" s="3" t="s">
        <v>29</v>
      </c>
      <c r="B19" s="2" t="s">
        <v>11</v>
      </c>
      <c r="C19" s="2">
        <v>1</v>
      </c>
      <c r="D19" s="2">
        <v>1</v>
      </c>
      <c r="E19" s="2">
        <v>1</v>
      </c>
      <c r="F19" s="2">
        <v>1</v>
      </c>
      <c r="G19" s="2">
        <f>SUM(C19:F19)</f>
        <v>4</v>
      </c>
    </row>
    <row r="20" spans="1:7" ht="30" customHeight="1" x14ac:dyDescent="0.25">
      <c r="A20" s="22" t="s">
        <v>30</v>
      </c>
      <c r="B20" s="23"/>
      <c r="C20" s="7">
        <f>SUM(C6:C19)</f>
        <v>21</v>
      </c>
      <c r="D20" s="7">
        <f>SUM(D6:D19)</f>
        <v>23</v>
      </c>
      <c r="E20" s="7">
        <f>SUM(E6:E19)</f>
        <v>23</v>
      </c>
      <c r="F20" s="7">
        <f>SUM(F6:F19)</f>
        <v>23</v>
      </c>
      <c r="G20" s="7">
        <v>90</v>
      </c>
    </row>
    <row r="21" spans="1:7" x14ac:dyDescent="0.25">
      <c r="A21" s="21" t="s">
        <v>31</v>
      </c>
      <c r="B21" s="19"/>
      <c r="C21" s="17">
        <v>5</v>
      </c>
      <c r="D21" s="17">
        <v>8</v>
      </c>
      <c r="E21" s="17">
        <v>8</v>
      </c>
      <c r="F21" s="17">
        <v>8</v>
      </c>
      <c r="G21" s="17">
        <v>29</v>
      </c>
    </row>
    <row r="22" spans="1:7" ht="27.75" customHeight="1" x14ac:dyDescent="0.25">
      <c r="A22" s="21" t="s">
        <v>32</v>
      </c>
      <c r="B22" s="19"/>
      <c r="C22" s="17">
        <v>26</v>
      </c>
      <c r="D22" s="17">
        <v>31</v>
      </c>
      <c r="E22" s="17">
        <v>31</v>
      </c>
      <c r="F22" s="17">
        <v>31</v>
      </c>
      <c r="G22" s="17">
        <v>119</v>
      </c>
    </row>
  </sheetData>
  <mergeCells count="13">
    <mergeCell ref="A1:G1"/>
    <mergeCell ref="A6:A7"/>
    <mergeCell ref="A8:A9"/>
    <mergeCell ref="A2:G2"/>
    <mergeCell ref="C3:F3"/>
    <mergeCell ref="A3:A4"/>
    <mergeCell ref="B3:B4"/>
    <mergeCell ref="A5:B5"/>
    <mergeCell ref="A14:A15"/>
    <mergeCell ref="A18:B18"/>
    <mergeCell ref="A21:B21"/>
    <mergeCell ref="A20:B20"/>
    <mergeCell ref="A22:B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topLeftCell="A4" workbookViewId="0">
      <selection activeCell="J11" sqref="J11"/>
    </sheetView>
  </sheetViews>
  <sheetFormatPr defaultRowHeight="15" x14ac:dyDescent="0.25"/>
  <cols>
    <col min="1" max="1" width="17.5703125" customWidth="1"/>
    <col min="2" max="2" width="22" customWidth="1"/>
  </cols>
  <sheetData>
    <row r="2" spans="1:7" ht="61.5" customHeight="1" x14ac:dyDescent="0.25">
      <c r="A2" s="36" t="s">
        <v>35</v>
      </c>
      <c r="B2" s="37"/>
      <c r="C2" s="37"/>
      <c r="D2" s="37"/>
      <c r="E2" s="37"/>
      <c r="F2" s="37"/>
      <c r="G2" s="37"/>
    </row>
    <row r="3" spans="1:7" ht="26.25" x14ac:dyDescent="0.25">
      <c r="A3" s="33" t="s">
        <v>0</v>
      </c>
      <c r="B3" s="26" t="s">
        <v>1</v>
      </c>
      <c r="C3" s="22" t="s">
        <v>34</v>
      </c>
      <c r="D3" s="31"/>
      <c r="E3" s="31"/>
      <c r="F3" s="32"/>
      <c r="G3" s="3" t="s">
        <v>7</v>
      </c>
    </row>
    <row r="4" spans="1:7" x14ac:dyDescent="0.25">
      <c r="A4" s="34"/>
      <c r="B4" s="27"/>
      <c r="C4" s="2" t="s">
        <v>3</v>
      </c>
      <c r="D4" s="2" t="s">
        <v>4</v>
      </c>
      <c r="E4" s="2" t="s">
        <v>5</v>
      </c>
      <c r="F4" s="2" t="s">
        <v>6</v>
      </c>
      <c r="G4" s="2"/>
    </row>
    <row r="5" spans="1:7" x14ac:dyDescent="0.25">
      <c r="A5" s="35" t="s">
        <v>8</v>
      </c>
      <c r="B5" s="32"/>
      <c r="C5" s="2"/>
      <c r="D5" s="2"/>
      <c r="E5" s="2"/>
      <c r="F5" s="2"/>
      <c r="G5" s="2"/>
    </row>
    <row r="6" spans="1:7" x14ac:dyDescent="0.25">
      <c r="A6" s="26" t="s">
        <v>9</v>
      </c>
      <c r="B6" s="2" t="s">
        <v>10</v>
      </c>
      <c r="C6" s="2">
        <v>165</v>
      </c>
      <c r="D6" s="2">
        <v>136</v>
      </c>
      <c r="E6" s="2">
        <v>136</v>
      </c>
      <c r="F6" s="2">
        <v>136</v>
      </c>
      <c r="G6" s="2">
        <f t="shared" ref="G6:G17" si="0">SUM(C6:F6)</f>
        <v>573</v>
      </c>
    </row>
    <row r="7" spans="1:7" ht="29.25" customHeight="1" x14ac:dyDescent="0.25">
      <c r="A7" s="27"/>
      <c r="B7" s="2" t="s">
        <v>11</v>
      </c>
      <c r="C7" s="2">
        <v>99</v>
      </c>
      <c r="D7" s="2">
        <v>68</v>
      </c>
      <c r="E7" s="2">
        <v>68</v>
      </c>
      <c r="F7" s="2">
        <v>68</v>
      </c>
      <c r="G7" s="2">
        <f t="shared" si="0"/>
        <v>303</v>
      </c>
    </row>
    <row r="8" spans="1:7" ht="36.75" customHeight="1" x14ac:dyDescent="0.25">
      <c r="A8" s="26" t="s">
        <v>12</v>
      </c>
      <c r="B8" s="5" t="s">
        <v>13</v>
      </c>
      <c r="C8" s="9"/>
      <c r="D8" s="9">
        <v>34</v>
      </c>
      <c r="E8" s="9">
        <v>34</v>
      </c>
      <c r="F8" s="9">
        <v>17</v>
      </c>
      <c r="G8" s="9">
        <f t="shared" si="0"/>
        <v>85</v>
      </c>
    </row>
    <row r="9" spans="1:7" ht="35.25" customHeight="1" x14ac:dyDescent="0.25">
      <c r="A9" s="28"/>
      <c r="B9" s="3" t="s">
        <v>14</v>
      </c>
      <c r="C9" s="2"/>
      <c r="D9" s="2">
        <v>34</v>
      </c>
      <c r="E9" s="2">
        <v>34</v>
      </c>
      <c r="F9" s="2">
        <v>14</v>
      </c>
      <c r="G9" s="2">
        <f t="shared" si="0"/>
        <v>82</v>
      </c>
    </row>
    <row r="10" spans="1:7" ht="33.75" customHeight="1" x14ac:dyDescent="0.25">
      <c r="A10" s="2" t="s">
        <v>15</v>
      </c>
      <c r="B10" s="4" t="s">
        <v>16</v>
      </c>
      <c r="C10" s="2"/>
      <c r="D10" s="2">
        <v>68</v>
      </c>
      <c r="E10" s="2">
        <v>68</v>
      </c>
      <c r="F10" s="2">
        <v>68</v>
      </c>
      <c r="G10" s="2">
        <f t="shared" si="0"/>
        <v>204</v>
      </c>
    </row>
    <row r="11" spans="1:7" ht="27.75" customHeight="1" x14ac:dyDescent="0.25">
      <c r="A11" s="4" t="s">
        <v>17</v>
      </c>
      <c r="B11" s="2" t="s">
        <v>18</v>
      </c>
      <c r="C11" s="2">
        <v>132</v>
      </c>
      <c r="D11" s="2">
        <v>136</v>
      </c>
      <c r="E11" s="2">
        <v>136</v>
      </c>
      <c r="F11" s="2">
        <v>136</v>
      </c>
      <c r="G11" s="2">
        <f t="shared" si="0"/>
        <v>540</v>
      </c>
    </row>
    <row r="12" spans="1:7" ht="51.75" customHeight="1" x14ac:dyDescent="0.25">
      <c r="A12" s="3" t="s">
        <v>19</v>
      </c>
      <c r="B12" s="1" t="s">
        <v>20</v>
      </c>
      <c r="C12" s="2">
        <v>66</v>
      </c>
      <c r="D12" s="2">
        <v>68</v>
      </c>
      <c r="E12" s="2">
        <v>68</v>
      </c>
      <c r="F12" s="2">
        <v>68</v>
      </c>
      <c r="G12" s="2">
        <f t="shared" si="0"/>
        <v>270</v>
      </c>
    </row>
    <row r="13" spans="1:7" ht="45.75" customHeight="1" x14ac:dyDescent="0.25">
      <c r="A13" s="4" t="s">
        <v>21</v>
      </c>
      <c r="B13" s="12" t="s">
        <v>22</v>
      </c>
      <c r="C13" s="2"/>
      <c r="D13" s="2"/>
      <c r="E13" s="2"/>
      <c r="F13" s="2">
        <v>34</v>
      </c>
      <c r="G13" s="2">
        <f t="shared" si="0"/>
        <v>34</v>
      </c>
    </row>
    <row r="14" spans="1:7" x14ac:dyDescent="0.25">
      <c r="A14" s="18" t="s">
        <v>23</v>
      </c>
      <c r="B14" s="5" t="s">
        <v>24</v>
      </c>
      <c r="C14" s="6">
        <v>33</v>
      </c>
      <c r="D14" s="2">
        <v>34</v>
      </c>
      <c r="E14" s="2">
        <v>34</v>
      </c>
      <c r="F14" s="2">
        <v>34</v>
      </c>
      <c r="G14" s="2">
        <f t="shared" si="0"/>
        <v>135</v>
      </c>
    </row>
    <row r="15" spans="1:7" ht="25.5" x14ac:dyDescent="0.25">
      <c r="A15" s="19"/>
      <c r="B15" s="5" t="s">
        <v>25</v>
      </c>
      <c r="C15" s="6">
        <v>33</v>
      </c>
      <c r="D15" s="2">
        <v>34</v>
      </c>
      <c r="E15" s="2">
        <v>34</v>
      </c>
      <c r="F15" s="2">
        <v>34</v>
      </c>
      <c r="G15" s="2">
        <f t="shared" si="0"/>
        <v>135</v>
      </c>
    </row>
    <row r="16" spans="1:7" x14ac:dyDescent="0.25">
      <c r="A16" s="5" t="s">
        <v>26</v>
      </c>
      <c r="B16" s="5" t="s">
        <v>26</v>
      </c>
      <c r="C16" s="6">
        <v>33</v>
      </c>
      <c r="D16" s="2">
        <v>34</v>
      </c>
      <c r="E16" s="2">
        <v>34</v>
      </c>
      <c r="F16" s="2">
        <v>34</v>
      </c>
      <c r="G16" s="2">
        <f t="shared" si="0"/>
        <v>135</v>
      </c>
    </row>
    <row r="17" spans="1:7" ht="25.5" x14ac:dyDescent="0.25">
      <c r="A17" s="5" t="s">
        <v>27</v>
      </c>
      <c r="B17" s="5" t="s">
        <v>27</v>
      </c>
      <c r="C17" s="6">
        <v>99</v>
      </c>
      <c r="D17" s="2">
        <v>99</v>
      </c>
      <c r="E17" s="2">
        <v>99</v>
      </c>
      <c r="F17" s="2">
        <v>99</v>
      </c>
      <c r="G17" s="2">
        <f t="shared" si="0"/>
        <v>396</v>
      </c>
    </row>
    <row r="18" spans="1:7" x14ac:dyDescent="0.25">
      <c r="A18" s="38" t="s">
        <v>28</v>
      </c>
      <c r="B18" s="39"/>
      <c r="C18" s="2"/>
      <c r="D18" s="2"/>
      <c r="E18" s="2"/>
      <c r="F18" s="2"/>
      <c r="G18" s="2"/>
    </row>
    <row r="19" spans="1:7" ht="39" x14ac:dyDescent="0.25">
      <c r="A19" s="3" t="s">
        <v>29</v>
      </c>
      <c r="B19" s="2" t="s">
        <v>11</v>
      </c>
      <c r="C19" s="2">
        <v>33</v>
      </c>
      <c r="D19" s="2">
        <v>34</v>
      </c>
      <c r="E19" s="2">
        <v>34</v>
      </c>
      <c r="F19" s="2">
        <v>34</v>
      </c>
      <c r="G19" s="2">
        <f>SUM(C19:F19)</f>
        <v>135</v>
      </c>
    </row>
    <row r="20" spans="1:7" x14ac:dyDescent="0.25">
      <c r="A20" s="22" t="s">
        <v>30</v>
      </c>
      <c r="B20" s="23"/>
      <c r="C20" s="7">
        <f>SUM(C6:C19)</f>
        <v>693</v>
      </c>
      <c r="D20" s="7">
        <f>SUM(D6:D19)</f>
        <v>779</v>
      </c>
      <c r="E20" s="7">
        <f>SUM(E6:E19)</f>
        <v>779</v>
      </c>
      <c r="F20" s="7">
        <f>SUM(F6:F19)</f>
        <v>776</v>
      </c>
      <c r="G20" s="7">
        <v>3027</v>
      </c>
    </row>
    <row r="21" spans="1:7" x14ac:dyDescent="0.25">
      <c r="A21" s="21" t="s">
        <v>31</v>
      </c>
      <c r="B21" s="19"/>
      <c r="C21" s="17">
        <v>165</v>
      </c>
      <c r="D21" s="17">
        <v>272</v>
      </c>
      <c r="E21" s="17">
        <v>272</v>
      </c>
      <c r="F21" s="17">
        <v>272</v>
      </c>
      <c r="G21" s="17">
        <f>SUM(C21:F21)</f>
        <v>981</v>
      </c>
    </row>
    <row r="22" spans="1:7" ht="27" customHeight="1" x14ac:dyDescent="0.25">
      <c r="A22" s="21" t="s">
        <v>32</v>
      </c>
      <c r="B22" s="19"/>
      <c r="C22" s="17">
        <f>SUM(C20:C21)</f>
        <v>858</v>
      </c>
      <c r="D22" s="17">
        <f>SUM(D20:D21)</f>
        <v>1051</v>
      </c>
      <c r="E22" s="17">
        <f>SUM(E20:E21)</f>
        <v>1051</v>
      </c>
      <c r="F22" s="17">
        <f>SUM(F20:F21)</f>
        <v>1048</v>
      </c>
      <c r="G22" s="17">
        <v>4008</v>
      </c>
    </row>
  </sheetData>
  <mergeCells count="12">
    <mergeCell ref="A22:B22"/>
    <mergeCell ref="A2:G2"/>
    <mergeCell ref="A3:A4"/>
    <mergeCell ref="B3:B4"/>
    <mergeCell ref="C3:F3"/>
    <mergeCell ref="A5:B5"/>
    <mergeCell ref="A6:A7"/>
    <mergeCell ref="A8:A9"/>
    <mergeCell ref="A14:A15"/>
    <mergeCell ref="A18:B18"/>
    <mergeCell ref="A20:B20"/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УП1-4</vt:lpstr>
      <vt:lpstr>УП1-4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2021-09-18T10:29:20Z</dcterms:modified>
</cp:coreProperties>
</file>